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25" yWindow="135" windowWidth="14610" windowHeight="7260"/>
  </bookViews>
  <sheets>
    <sheet name="DSPDPD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C11" i="3" l="1"/>
  <c r="D11" i="3"/>
  <c r="E11" i="3" l="1"/>
  <c r="F11" i="3"/>
  <c r="I11" i="3"/>
  <c r="J11" i="3"/>
</calcChain>
</file>

<file path=xl/sharedStrings.xml><?xml version="1.0" encoding="utf-8"?>
<sst xmlns="http://schemas.openxmlformats.org/spreadsheetml/2006/main" count="25" uniqueCount="25">
  <si>
    <t>Datos del Sistema</t>
  </si>
  <si>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</si>
  <si>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</si>
  <si>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</si>
  <si>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</si>
  <si>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</si>
  <si>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</si>
  <si>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</si>
  <si>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</si>
  <si>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</si>
  <si>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Personas con Discapacidad</t>
  </si>
  <si>
    <t>Otros Programas/Subvenciones/Ayudas</t>
  </si>
  <si>
    <r>
      <rPr>
        <b/>
        <sz val="8"/>
        <rFont val="Calibri"/>
        <family val="2"/>
        <scheme val="minor"/>
      </rPr>
      <t>DSPDSUA1.</t>
    </r>
    <r>
      <rPr>
        <sz val="8"/>
        <rFont val="Calibri"/>
        <family val="2"/>
        <scheme val="minor"/>
      </rPr>
      <t xml:space="preserve">  Nº personas usuarias en programas específicos de atención a personas con discapacidad</t>
    </r>
  </si>
  <si>
    <r>
      <rPr>
        <b/>
        <sz val="8"/>
        <rFont val="Calibri"/>
        <family val="2"/>
        <scheme val="minor"/>
      </rPr>
      <t>DSPDSUA3.</t>
    </r>
    <r>
      <rPr>
        <sz val="8"/>
        <rFont val="Calibri"/>
        <family val="2"/>
        <scheme val="minor"/>
      </rPr>
      <t xml:space="preserve"> Importe abonado convocatoria de discapacidad</t>
    </r>
  </si>
  <si>
    <r>
      <rPr>
        <b/>
        <sz val="8"/>
        <rFont val="Calibri"/>
        <family val="2"/>
        <scheme val="minor"/>
      </rPr>
      <t>DSPDSUA4.</t>
    </r>
    <r>
      <rPr>
        <sz val="8"/>
        <rFont val="Calibri"/>
        <family val="2"/>
        <scheme val="minor"/>
      </rPr>
      <t xml:space="preserve"> Nº personas beneficiarias de ayudas individuales</t>
    </r>
  </si>
  <si>
    <r>
      <rPr>
        <b/>
        <sz val="8"/>
        <rFont val="Calibri"/>
        <family val="2"/>
        <scheme val="minor"/>
      </rPr>
      <t>DSPDSUA5.</t>
    </r>
    <r>
      <rPr>
        <sz val="8"/>
        <rFont val="Calibri"/>
        <family val="2"/>
        <scheme val="minor"/>
      </rPr>
      <t xml:space="preserve"> Importe abonado ayudas individuales</t>
    </r>
  </si>
  <si>
    <r>
      <rPr>
        <b/>
        <sz val="8"/>
        <rFont val="Calibri"/>
        <family val="2"/>
        <scheme val="minor"/>
      </rPr>
      <t>DSPDSUA6.</t>
    </r>
    <r>
      <rPr>
        <sz val="8"/>
        <rFont val="Calibri"/>
        <family val="2"/>
        <scheme val="minor"/>
      </rPr>
      <t xml:space="preserve"> Nº personas beneficiarias de ayudas para el alojamiento y transporte a personas con discapacidad</t>
    </r>
  </si>
  <si>
    <r>
      <rPr>
        <b/>
        <sz val="8"/>
        <rFont val="Calibri"/>
        <family val="2"/>
        <scheme val="minor"/>
      </rPr>
      <t>DSPDSUA7.</t>
    </r>
    <r>
      <rPr>
        <sz val="8"/>
        <rFont val="Calibri"/>
        <family val="2"/>
        <scheme val="minor"/>
      </rPr>
      <t xml:space="preserve"> Importe concedido ayudas aloj y trans</t>
    </r>
  </si>
  <si>
    <r>
      <rPr>
        <b/>
        <sz val="8"/>
        <rFont val="Calibri"/>
        <family val="2"/>
        <scheme val="minor"/>
      </rPr>
      <t>DSPDSUA2.</t>
    </r>
    <r>
      <rPr>
        <sz val="8"/>
        <rFont val="Calibri"/>
        <family val="2"/>
        <scheme val="minor"/>
      </rPr>
      <t xml:space="preserve"> Proyectos subvencionados en convocatorias de discapacidad</t>
    </r>
  </si>
  <si>
    <r>
      <rPr>
        <b/>
        <sz val="8"/>
        <rFont val="Calibri"/>
        <family val="2"/>
        <scheme val="minor"/>
      </rPr>
      <t>DSPDSUA8.</t>
    </r>
    <r>
      <rPr>
        <sz val="8"/>
        <rFont val="Calibri"/>
        <family val="2"/>
        <scheme val="minor"/>
      </rPr>
      <t xml:space="preserve"> Proyectos subvencionados por subvención directa</t>
    </r>
  </si>
  <si>
    <r>
      <rPr>
        <b/>
        <sz val="8"/>
        <rFont val="Calibri"/>
        <family val="2"/>
        <scheme val="minor"/>
      </rPr>
      <t>DSPDSUA9.</t>
    </r>
    <r>
      <rPr>
        <sz val="8"/>
        <rFont val="Calibri"/>
        <family val="2"/>
        <scheme val="minor"/>
      </rPr>
      <t xml:space="preserve"> Importe abonado por subvención directa</t>
    </r>
  </si>
  <si>
    <t>Fuente: Consejería de Derechos Sociales y Bienestar. Elaborado por ObservASS.</t>
  </si>
  <si>
    <t>Año 2020</t>
  </si>
  <si>
    <t>Año de referencia: 2020</t>
  </si>
  <si>
    <t>Última actualización: 30/9/2021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</si>
</sst>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8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2" borderId="4" xfId="43" applyFont="1" applyFill="1" applyBorder="1" applyAlignment="1" applyProtection="1">
      <alignment horizontal="left"/>
    </xf>
    <xf numFmtId="3" fontId="14" fillId="2" borderId="4" xfId="0" applyNumberFormat="1" applyFont="1" applyFill="1" applyBorder="1" applyProtection="1"/>
    <xf numFmtId="0" fontId="14" fillId="23" borderId="4" xfId="43" applyFont="1" applyFill="1" applyBorder="1" applyProtection="1"/>
    <xf numFmtId="3" fontId="14" fillId="23" borderId="4" xfId="0" applyNumberFormat="1" applyFont="1" applyFill="1" applyBorder="1" applyProtection="1"/>
    <xf numFmtId="0" fontId="19" fillId="0" borderId="4" xfId="42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164" fontId="14" fillId="2" borderId="4" xfId="0" applyNumberFormat="1" applyFont="1" applyFill="1" applyBorder="1" applyProtection="1"/>
    <xf numFmtId="164" fontId="14" fillId="23" borderId="4" xfId="0" applyNumberFormat="1" applyFont="1" applyFill="1" applyBorder="1" applyProtection="1"/>
    <xf numFmtId="164" fontId="14" fillId="0" borderId="0" xfId="0" applyNumberFormat="1" applyFont="1"/>
    <xf numFmtId="0" fontId="14" fillId="0" borderId="0" xfId="0" applyFont="1" applyFill="1"/>
    <xf numFmtId="164" fontId="14" fillId="0" borderId="0" xfId="0" applyNumberFormat="1" applyFont="1" applyFill="1"/>
    <xf numFmtId="0" fontId="20" fillId="0" borderId="4" xfId="0" applyFont="1" applyFill="1" applyBorder="1" applyAlignment="1" applyProtection="1">
      <alignment horizontal="center" vertical="center" wrapText="1"/>
    </xf>
  </cellXfs>
  <cellStyles count="44">
    <cellStyle name="Euro" xfId="1"/>
    <cellStyle name="Hipervínculo" xfId="42" builtinId="8"/>
    <cellStyle name="Normal" xfId="0" builtinId="0"/>
    <cellStyle name="Normal 2" xfId="41"/>
    <cellStyle name="Normal_07" xfId="43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497445</xdr:colOff>
      <xdr:row>3</xdr:row>
      <xdr:rowOff>217647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73920" cy="1103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5" workbookViewId="0">
      <selection activeCell="F14" sqref="F14"/>
    </sheetView>
  </sheetViews>
  <sheetFormatPr baseColWidth="10" defaultRowHeight="12.75" x14ac:dyDescent="0.2"/>
  <cols>
    <col min="1" max="1" width="22.5703125" style="2" customWidth="1"/>
    <col min="2" max="2" width="11.5703125" style="2" bestFit="1" customWidth="1"/>
    <col min="3" max="3" width="12.5703125" style="2" bestFit="1" customWidth="1"/>
    <col min="4" max="4" width="12.7109375" style="2" bestFit="1" customWidth="1"/>
    <col min="5" max="5" width="12" style="2" bestFit="1" customWidth="1"/>
    <col min="6" max="6" width="12.7109375" style="2" bestFit="1" customWidth="1"/>
    <col min="7" max="7" width="10.5703125" style="2" bestFit="1" customWidth="1"/>
    <col min="8" max="8" width="11.28515625" style="2" bestFit="1" customWidth="1"/>
    <col min="9" max="9" width="11.85546875" style="2" bestFit="1" customWidth="1"/>
    <col min="10" max="10" width="10.28515625" style="2" bestFit="1" customWidth="1"/>
    <col min="11" max="11" width="13" style="2" bestFit="1" customWidth="1"/>
    <col min="12" max="12" width="11.42578125" style="2"/>
    <col min="13" max="14" width="13" style="2" bestFit="1" customWidth="1"/>
    <col min="15" max="15" width="13.85546875" style="2" customWidth="1"/>
    <col min="16" max="16384" width="11.42578125" style="2"/>
  </cols>
  <sheetData>
    <row r="1" spans="1:12" ht="23.25" x14ac:dyDescent="0.35">
      <c r="A1" s="6"/>
    </row>
    <row r="2" spans="1:12" ht="23.25" x14ac:dyDescent="0.35">
      <c r="A2" s="6"/>
    </row>
    <row r="3" spans="1:12" ht="23.25" x14ac:dyDescent="0.35">
      <c r="A3" s="6"/>
    </row>
    <row r="4" spans="1:12" ht="23.25" x14ac:dyDescent="0.35">
      <c r="A4" s="6"/>
    </row>
    <row r="5" spans="1:12" ht="15" x14ac:dyDescent="0.25">
      <c r="A5" s="1" t="s">
        <v>0</v>
      </c>
    </row>
    <row r="6" spans="1:12" ht="15.75" x14ac:dyDescent="0.25">
      <c r="A6" s="5" t="s">
        <v>10</v>
      </c>
    </row>
    <row r="7" spans="1:12" ht="21" x14ac:dyDescent="0.35">
      <c r="A7" s="7" t="s">
        <v>11</v>
      </c>
    </row>
    <row r="8" spans="1:12" ht="15" x14ac:dyDescent="0.25">
      <c r="A8" s="1" t="s">
        <v>22</v>
      </c>
      <c r="B8" s="18"/>
      <c r="C8" s="18"/>
      <c r="D8" s="18"/>
      <c r="E8" s="18"/>
      <c r="F8" s="18"/>
      <c r="G8" s="18"/>
      <c r="H8" s="18"/>
      <c r="I8" s="18"/>
      <c r="J8" s="18"/>
    </row>
    <row r="9" spans="1:12" x14ac:dyDescent="0.2">
      <c r="B9" s="18"/>
      <c r="C9" s="18"/>
      <c r="D9" s="18"/>
      <c r="E9" s="18"/>
      <c r="F9" s="18"/>
      <c r="G9" s="18"/>
      <c r="H9" s="18"/>
      <c r="I9" s="18"/>
      <c r="J9" s="18"/>
    </row>
    <row r="10" spans="1:12" s="14" customFormat="1" ht="90" x14ac:dyDescent="0.2">
      <c r="A10" s="12"/>
      <c r="B10" s="20" t="s">
        <v>12</v>
      </c>
      <c r="C10" s="20" t="s">
        <v>18</v>
      </c>
      <c r="D10" s="20" t="s">
        <v>13</v>
      </c>
      <c r="E10" s="20" t="s">
        <v>19</v>
      </c>
      <c r="F10" s="20" t="s">
        <v>20</v>
      </c>
      <c r="G10" s="20" t="s">
        <v>14</v>
      </c>
      <c r="H10" s="20" t="s">
        <v>15</v>
      </c>
      <c r="I10" s="13" t="s">
        <v>16</v>
      </c>
      <c r="J10" s="13" t="s">
        <v>17</v>
      </c>
    </row>
    <row r="11" spans="1:12" x14ac:dyDescent="0.2">
      <c r="A11" s="8" t="s">
        <v>1</v>
      </c>
      <c r="B11" s="9">
        <v>189</v>
      </c>
      <c r="C11" s="9">
        <f>SUM(C12:C19)</f>
        <v>48</v>
      </c>
      <c r="D11" s="15">
        <f>SUM(D12:D19)</f>
        <v>198825</v>
      </c>
      <c r="E11" s="9">
        <f t="shared" ref="E11:J11" si="0">SUM(E12:E19)</f>
        <v>63</v>
      </c>
      <c r="F11" s="15">
        <f t="shared" si="0"/>
        <v>1857913.9100000001</v>
      </c>
      <c r="G11" s="9">
        <v>180</v>
      </c>
      <c r="H11" s="15">
        <v>237890</v>
      </c>
      <c r="I11" s="9">
        <f t="shared" si="0"/>
        <v>42</v>
      </c>
      <c r="J11" s="15">
        <f t="shared" si="0"/>
        <v>11445</v>
      </c>
    </row>
    <row r="12" spans="1:12" x14ac:dyDescent="0.2">
      <c r="A12" s="10" t="s">
        <v>2</v>
      </c>
      <c r="B12" s="11"/>
      <c r="C12" s="11">
        <v>0</v>
      </c>
      <c r="D12" s="16">
        <v>0</v>
      </c>
      <c r="E12" s="11">
        <v>2</v>
      </c>
      <c r="F12" s="16">
        <v>65585.649999999994</v>
      </c>
      <c r="G12" s="11">
        <v>9</v>
      </c>
      <c r="H12" s="16">
        <v>13970</v>
      </c>
      <c r="I12" s="11">
        <v>1</v>
      </c>
      <c r="J12" s="16">
        <v>1094</v>
      </c>
      <c r="L12" s="17"/>
    </row>
    <row r="13" spans="1:12" x14ac:dyDescent="0.2">
      <c r="A13" s="10" t="s">
        <v>3</v>
      </c>
      <c r="B13" s="11"/>
      <c r="C13" s="11">
        <v>0</v>
      </c>
      <c r="D13" s="16">
        <v>0</v>
      </c>
      <c r="E13" s="11">
        <v>0</v>
      </c>
      <c r="F13" s="16">
        <v>0</v>
      </c>
      <c r="G13" s="11">
        <v>4</v>
      </c>
      <c r="H13" s="16">
        <v>3345</v>
      </c>
      <c r="I13" s="11">
        <v>4</v>
      </c>
      <c r="J13" s="16">
        <v>698</v>
      </c>
    </row>
    <row r="14" spans="1:12" x14ac:dyDescent="0.2">
      <c r="A14" s="10" t="s">
        <v>4</v>
      </c>
      <c r="B14" s="11"/>
      <c r="C14" s="11">
        <v>5</v>
      </c>
      <c r="D14" s="16">
        <v>18325</v>
      </c>
      <c r="E14" s="11">
        <v>5</v>
      </c>
      <c r="F14" s="16">
        <v>71158.509999999995</v>
      </c>
      <c r="G14" s="11">
        <v>30</v>
      </c>
      <c r="H14" s="16">
        <v>39232</v>
      </c>
      <c r="I14" s="11">
        <v>10</v>
      </c>
      <c r="J14" s="16">
        <v>4148</v>
      </c>
      <c r="L14" s="17"/>
    </row>
    <row r="15" spans="1:12" x14ac:dyDescent="0.2">
      <c r="A15" s="10" t="s">
        <v>5</v>
      </c>
      <c r="B15" s="11"/>
      <c r="C15" s="11">
        <v>24</v>
      </c>
      <c r="D15" s="16">
        <v>102662</v>
      </c>
      <c r="E15" s="11">
        <v>25</v>
      </c>
      <c r="F15" s="16">
        <v>965208.18</v>
      </c>
      <c r="G15" s="11">
        <v>55</v>
      </c>
      <c r="H15" s="16">
        <v>67010</v>
      </c>
      <c r="I15" s="11">
        <v>19</v>
      </c>
      <c r="J15" s="16">
        <v>3813</v>
      </c>
      <c r="L15" s="17"/>
    </row>
    <row r="16" spans="1:12" x14ac:dyDescent="0.2">
      <c r="A16" s="10" t="s">
        <v>6</v>
      </c>
      <c r="B16" s="11"/>
      <c r="C16" s="11">
        <v>15</v>
      </c>
      <c r="D16" s="16">
        <v>65156</v>
      </c>
      <c r="E16" s="11">
        <v>24</v>
      </c>
      <c r="F16" s="16">
        <v>554418.81999999995</v>
      </c>
      <c r="G16" s="11">
        <v>44</v>
      </c>
      <c r="H16" s="16">
        <v>65400</v>
      </c>
      <c r="I16" s="11">
        <v>2</v>
      </c>
      <c r="J16" s="16">
        <v>173</v>
      </c>
      <c r="L16" s="17"/>
    </row>
    <row r="17" spans="1:12" x14ac:dyDescent="0.2">
      <c r="A17" s="10" t="s">
        <v>7</v>
      </c>
      <c r="B17" s="11"/>
      <c r="C17" s="11">
        <v>2</v>
      </c>
      <c r="D17" s="16">
        <v>6684</v>
      </c>
      <c r="E17" s="11">
        <v>4</v>
      </c>
      <c r="F17" s="16">
        <v>158810.9</v>
      </c>
      <c r="G17" s="11">
        <v>19</v>
      </c>
      <c r="H17" s="16">
        <v>22215</v>
      </c>
      <c r="I17" s="11">
        <v>1</v>
      </c>
      <c r="J17" s="16">
        <v>299</v>
      </c>
      <c r="L17" s="17"/>
    </row>
    <row r="18" spans="1:12" x14ac:dyDescent="0.2">
      <c r="A18" s="10" t="s">
        <v>8</v>
      </c>
      <c r="B18" s="11"/>
      <c r="C18" s="11">
        <v>0</v>
      </c>
      <c r="D18" s="16">
        <v>0</v>
      </c>
      <c r="E18" s="11">
        <v>0</v>
      </c>
      <c r="F18" s="16">
        <v>0</v>
      </c>
      <c r="G18" s="11">
        <v>6</v>
      </c>
      <c r="H18" s="16">
        <v>6298</v>
      </c>
      <c r="I18" s="11">
        <v>2</v>
      </c>
      <c r="J18" s="16">
        <v>333</v>
      </c>
    </row>
    <row r="19" spans="1:12" x14ac:dyDescent="0.2">
      <c r="A19" s="10" t="s">
        <v>9</v>
      </c>
      <c r="B19" s="11"/>
      <c r="C19" s="11">
        <v>2</v>
      </c>
      <c r="D19" s="16">
        <v>5998</v>
      </c>
      <c r="E19" s="11">
        <v>3</v>
      </c>
      <c r="F19" s="16">
        <v>42731.85</v>
      </c>
      <c r="G19" s="11">
        <v>13</v>
      </c>
      <c r="H19" s="16">
        <v>20420</v>
      </c>
      <c r="I19" s="11">
        <v>3</v>
      </c>
      <c r="J19" s="16">
        <v>887</v>
      </c>
      <c r="L19" s="17"/>
    </row>
    <row r="20" spans="1:12" x14ac:dyDescent="0.2">
      <c r="C20" s="18"/>
      <c r="D20" s="18"/>
      <c r="E20" s="18"/>
      <c r="F20" s="18"/>
      <c r="G20" s="18"/>
      <c r="H20" s="18"/>
      <c r="I20" s="18"/>
      <c r="J20" s="19"/>
    </row>
    <row r="21" spans="1:12" x14ac:dyDescent="0.2">
      <c r="A21" s="3" t="s">
        <v>23</v>
      </c>
    </row>
    <row r="22" spans="1:12" x14ac:dyDescent="0.2">
      <c r="A22" s="4" t="s">
        <v>21</v>
      </c>
    </row>
    <row r="23" spans="1:12" x14ac:dyDescent="0.2">
      <c r="A23" s="3" t="s">
        <v>24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DSPDPD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dcterms:created xsi:type="dcterms:W3CDTF">2017-03-07T09:43:56Z</dcterms:created>
  <dcterms:modified xsi:type="dcterms:W3CDTF">2021-10-01T08:00:51Z</dcterms:modified>
</cp:coreProperties>
</file>